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19020" windowHeight="11640"/>
  </bookViews>
  <sheets>
    <sheet name="681482" sheetId="3" r:id="rId1"/>
  </sheets>
  <definedNames>
    <definedName name="_xlnm.Print_Area" localSheetId="0">'681482'!$A$1:$D$44</definedName>
    <definedName name="SQCR_681482_69692_264293_10">'681482'!$C$16</definedName>
    <definedName name="SQCR_681482_69692_264293_11">'681482'!$C$17</definedName>
    <definedName name="SQCR_681482_69692_264293_12">'681482'!$C$18</definedName>
    <definedName name="SQCR_681482_69692_264293_13">'681482'!$C$19</definedName>
    <definedName name="SQCR_681482_69692_264293_14">'681482'!$C$20</definedName>
    <definedName name="SQCR_681482_69692_264293_15">'681482'!$C$21</definedName>
    <definedName name="SQCR_681482_69692_264293_16">'681482'!$C$22</definedName>
    <definedName name="SQCR_681482_69692_264293_17">'681482'!$C$23</definedName>
    <definedName name="SQCR_681482_69692_264293_19">'681482'!$C$25</definedName>
    <definedName name="SQCR_681482_69692_264293_20">'681482'!$C$26</definedName>
    <definedName name="SQCR_681482_69692_264293_21">'681482'!$C$27</definedName>
    <definedName name="SQCR_681482_69692_264293_22">'681482'!$C$28</definedName>
    <definedName name="SQCR_681482_69692_264293_23">'681482'!$C$29</definedName>
    <definedName name="SQCR_681482_69692_264293_24">'681482'!$C$30</definedName>
    <definedName name="SQCR_681482_69692_264293_26">'681482'!$C$32</definedName>
    <definedName name="SQCR_681482_69692_264293_27">'681482'!$C$33</definedName>
    <definedName name="SQCR_681482_69692_264293_28">'681482'!$C$34</definedName>
    <definedName name="SQCR_681482_69692_264293_29">'681482'!$C$35</definedName>
    <definedName name="SQCR_681482_69692_264293_30">'681482'!$C$36</definedName>
    <definedName name="SQCR_681482_69692_264293_31">'681482'!$C$37</definedName>
    <definedName name="SQCR_681482_69692_264293_32">'681482'!$C$38</definedName>
    <definedName name="SQCR_681482_69692_264293_33">'681482'!$C$39</definedName>
    <definedName name="SQCR_681482_69692_264293_34">'681482'!$C$40</definedName>
    <definedName name="SQCR_681482_69692_264293_35">'681482'!$C$41</definedName>
    <definedName name="SQCR_681482_69692_264293_36">'681482'!$C$42</definedName>
    <definedName name="SQCR_681482_69692_264293_5">'681482'!$C$11</definedName>
    <definedName name="SQCR_681482_69692_264293_6">'681482'!$C$12</definedName>
    <definedName name="SQCR_681482_69692_264293_7">'681482'!$C$13</definedName>
    <definedName name="SQCR_681482_69692_264293_8">'681482'!$C$14</definedName>
    <definedName name="SQCR_681482_69692_264293_9">'681482'!$C$15</definedName>
    <definedName name="SQCR_681482_69695_264300_0">'681482'!$C$5</definedName>
    <definedName name="SQCR_681482_69695_264302_0">'681482'!$B$5</definedName>
  </definedNames>
  <calcPr calcId="152511"/>
</workbook>
</file>

<file path=xl/calcChain.xml><?xml version="1.0" encoding="utf-8"?>
<calcChain xmlns="http://schemas.openxmlformats.org/spreadsheetml/2006/main">
  <c r="C31" i="3"/>
  <c r="C24" s="1"/>
  <c r="C10"/>
  <c r="C43" l="1"/>
</calcChain>
</file>

<file path=xl/sharedStrings.xml><?xml version="1.0" encoding="utf-8"?>
<sst xmlns="http://schemas.openxmlformats.org/spreadsheetml/2006/main" count="82" uniqueCount="76">
  <si>
    <t>CP 2016 - Costi della Produzione anno 2016 (migliaia di Euro)</t>
  </si>
  <si>
    <t>Presidio</t>
  </si>
  <si>
    <t>OSPEDALI RIUNITI ASL AL</t>
  </si>
  <si>
    <t>Riga</t>
  </si>
  <si>
    <t/>
  </si>
  <si>
    <t>Consuntivo 2016</t>
  </si>
  <si>
    <t>Voce</t>
  </si>
  <si>
    <t>B0010</t>
  </si>
  <si>
    <t>B.1) Acquisti di beni</t>
  </si>
  <si>
    <t>B0020</t>
  </si>
  <si>
    <t xml:space="preserve">    B.1.a) Prodotti farmaceutici</t>
  </si>
  <si>
    <t>B0030</t>
  </si>
  <si>
    <t xml:space="preserve">    B.1.b) Emoderivati e prodotti dietetici</t>
  </si>
  <si>
    <t>B0040</t>
  </si>
  <si>
    <t xml:space="preserve">    B.1.c) Materiali per la profilassi (vaccini)</t>
  </si>
  <si>
    <t>B0050</t>
  </si>
  <si>
    <t xml:space="preserve">    B.1.d) Materiali diagnostici prodotti chimici</t>
  </si>
  <si>
    <t>B0060</t>
  </si>
  <si>
    <t xml:space="preserve">    B.1.e) Materiali diagnostici, lastre RX, mezzi di contrasto per RX,  carta per ECG, ECG, etc.</t>
  </si>
  <si>
    <t>B0070</t>
  </si>
  <si>
    <t xml:space="preserve">    B.1.f) Presidi chirurgici e materiali sanitari</t>
  </si>
  <si>
    <t>0</t>
  </si>
  <si>
    <t>B0080</t>
  </si>
  <si>
    <t xml:space="preserve">    B.1.g) Materiali protesici e materiali per emodialisi</t>
  </si>
  <si>
    <t>B0110</t>
  </si>
  <si>
    <t xml:space="preserve">    B.1.j) Prodotti alimentari</t>
  </si>
  <si>
    <t>B0120</t>
  </si>
  <si>
    <t xml:space="preserve">    B.1.k) Materiali di guardaroba, di pulizia e di convivenza in genere</t>
  </si>
  <si>
    <t>B0130</t>
  </si>
  <si>
    <t xml:space="preserve">    B.1.l) Combustibili, carburanti e lubrificanti</t>
  </si>
  <si>
    <t>B0140</t>
  </si>
  <si>
    <t xml:space="preserve">    B.1.m) Supporti informatici e cancelleria</t>
  </si>
  <si>
    <t>B0150</t>
  </si>
  <si>
    <t xml:space="preserve">    B.1.n) Materiale per la manutenzione</t>
  </si>
  <si>
    <t>B0200</t>
  </si>
  <si>
    <t xml:space="preserve">    B.1.o) Altro</t>
  </si>
  <si>
    <t>B0210</t>
  </si>
  <si>
    <t>B.2) Acquisti di servizi</t>
  </si>
  <si>
    <t>B0240</t>
  </si>
  <si>
    <t xml:space="preserve">    B.2.3) per assistenza specialistica ambulatoriale</t>
  </si>
  <si>
    <t>B0440</t>
  </si>
  <si>
    <t xml:space="preserve">    B.2.7) per altra assistenza</t>
  </si>
  <si>
    <t>B0470</t>
  </si>
  <si>
    <t xml:space="preserve">    B.2.8) Compartecipazione al personale per att. libero-prof. (intramoenia)</t>
  </si>
  <si>
    <t>B0510</t>
  </si>
  <si>
    <t xml:space="preserve">    B.2.10) Consulenze sanitarie e non sanitarie</t>
  </si>
  <si>
    <t>B0540</t>
  </si>
  <si>
    <t xml:space="preserve">    B.2.11) Altri servizi sanitari</t>
  </si>
  <si>
    <t>B0580</t>
  </si>
  <si>
    <t xml:space="preserve">    B.2.12) Formazione (esternalizzata e non)</t>
  </si>
  <si>
    <t>B0590</t>
  </si>
  <si>
    <t xml:space="preserve">   B.2.13) Servizi non sanitari</t>
  </si>
  <si>
    <t>B0671</t>
  </si>
  <si>
    <t xml:space="preserve">        B.2.13.a) Utenze</t>
  </si>
  <si>
    <t>B0691</t>
  </si>
  <si>
    <t xml:space="preserve">        B.2.13.b) Altro</t>
  </si>
  <si>
    <t>B0700</t>
  </si>
  <si>
    <t>B.3) Manutenzione e riparazione (ordinaria esternalizzata)</t>
  </si>
  <si>
    <t>B0750</t>
  </si>
  <si>
    <t>B.4) Godimento di beni di terzi</t>
  </si>
  <si>
    <t>B0800</t>
  </si>
  <si>
    <t>B.5) Personale del ruolo sanitario</t>
  </si>
  <si>
    <t>B0810</t>
  </si>
  <si>
    <t>B.6) Personale del ruolo professionale</t>
  </si>
  <si>
    <t>B0820</t>
  </si>
  <si>
    <t>B.7) Personale del ruolo tecnico</t>
  </si>
  <si>
    <t>B0830</t>
  </si>
  <si>
    <t>B.8) Personale del ruolo amministrativo</t>
  </si>
  <si>
    <t>B0840</t>
  </si>
  <si>
    <t>B.9) Oneri diversi di gestione</t>
  </si>
  <si>
    <t>B0881</t>
  </si>
  <si>
    <t>B.10) + B.12) Ammortamenti delle immobilizzazioni</t>
  </si>
  <si>
    <t>B0940</t>
  </si>
  <si>
    <t>B.14) Variazione delle rimanenze</t>
  </si>
  <si>
    <t>B9999</t>
  </si>
  <si>
    <t>Totale costi della produzione (B)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</si>
</sst>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color theme="1"/>
      <name val="MS Sans Serif"/>
      <family val="2"/>
    </font>
    <font>
      <b/>
      <sz val="8"/>
      <color theme="1"/>
      <name val="MS Sans Serif"/>
      <family val="2"/>
    </font>
    <font>
      <sz val="8"/>
      <color theme="1"/>
      <name val="Calibri"/>
      <family val="2"/>
      <scheme val="minor"/>
    </font>
    <font>
      <b/>
      <sz val="8"/>
      <color theme="1"/>
      <name val="MS Sans Serif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quotePrefix="1" applyNumberFormat="1" applyFont="1" applyBorder="1"/>
    <xf numFmtId="3" fontId="2" fillId="0" borderId="1" xfId="0" quotePrefix="1" applyNumberFormat="1" applyFont="1" applyBorder="1"/>
    <xf numFmtId="3" fontId="2" fillId="0" borderId="1" xfId="0" applyNumberFormat="1" applyFont="1" applyBorder="1"/>
    <xf numFmtId="0" fontId="1" fillId="0" borderId="1" xfId="0" quotePrefix="1" applyNumberFormat="1" applyFont="1" applyBorder="1"/>
    <xf numFmtId="3" fontId="1" fillId="0" borderId="1" xfId="0" applyNumberFormat="1" applyFont="1" applyBorder="1"/>
    <xf numFmtId="3" fontId="1" fillId="0" borderId="1" xfId="0" quotePrefix="1" applyNumberFormat="1" applyFont="1" applyBorder="1"/>
    <xf numFmtId="0" fontId="3" fillId="0" borderId="0" xfId="0" applyFont="1" applyFill="1"/>
    <xf numFmtId="3" fontId="2" fillId="0" borderId="1" xfId="0" quotePrefix="1" applyNumberFormat="1" applyFont="1" applyBorder="1" applyAlignment="1">
      <alignment horizontal="center"/>
    </xf>
    <xf numFmtId="0" fontId="4" fillId="0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3"/>
  <sheetViews>
    <sheetView tabSelected="1" view="pageBreakPreview" zoomScale="60" workbookViewId="0">
      <selection activeCell="A2" sqref="A2"/>
    </sheetView>
  </sheetViews>
  <sheetFormatPr defaultRowHeight="11.25"/>
  <cols>
    <col min="1" max="1" width="6.42578125" style="3" bestFit="1" customWidth="1"/>
    <col min="2" max="2" width="65.42578125" style="3" bestFit="1" customWidth="1"/>
    <col min="3" max="3" width="20.5703125" style="3" bestFit="1" customWidth="1"/>
    <col min="4" max="16384" width="9.140625" style="3"/>
  </cols>
  <sheetData>
    <row r="1" spans="1:3">
      <c r="B1" s="1"/>
    </row>
    <row r="2" spans="1:3">
      <c r="B2" s="2" t="s">
        <v>0</v>
      </c>
    </row>
    <row r="3" spans="1:3">
      <c r="B3" s="1"/>
    </row>
    <row r="4" spans="1:3">
      <c r="B4" s="2" t="s">
        <v>1</v>
      </c>
    </row>
    <row r="5" spans="1:3" s="10" customFormat="1">
      <c r="B5" s="12">
        <v>10026</v>
      </c>
      <c r="C5" s="12" t="s">
        <v>2</v>
      </c>
    </row>
    <row r="7" spans="1:3">
      <c r="A7" s="4" t="s">
        <v>3</v>
      </c>
      <c r="B7" s="4" t="s">
        <v>4</v>
      </c>
      <c r="C7" s="5" t="s">
        <v>4</v>
      </c>
    </row>
    <row r="8" spans="1:3">
      <c r="A8" s="4" t="s">
        <v>4</v>
      </c>
      <c r="B8" s="4" t="s">
        <v>4</v>
      </c>
      <c r="C8" s="11" t="s">
        <v>5</v>
      </c>
    </row>
    <row r="9" spans="1:3">
      <c r="A9" s="4" t="s">
        <v>4</v>
      </c>
      <c r="B9" s="4" t="s">
        <v>6</v>
      </c>
      <c r="C9" s="5" t="s">
        <v>4</v>
      </c>
    </row>
    <row r="10" spans="1:3">
      <c r="A10" s="4" t="s">
        <v>7</v>
      </c>
      <c r="B10" s="4" t="s">
        <v>8</v>
      </c>
      <c r="C10" s="6">
        <f>C23+C22+C21+C20+C19+C18+C17+C16+C15+C14+C13+C12+C11</f>
        <v>-37481</v>
      </c>
    </row>
    <row r="11" spans="1:3">
      <c r="A11" s="7" t="s">
        <v>9</v>
      </c>
      <c r="B11" s="7" t="s">
        <v>10</v>
      </c>
      <c r="C11" s="8">
        <v>-16086</v>
      </c>
    </row>
    <row r="12" spans="1:3">
      <c r="A12" s="7" t="s">
        <v>11</v>
      </c>
      <c r="B12" s="7" t="s">
        <v>12</v>
      </c>
      <c r="C12" s="8">
        <v>-690</v>
      </c>
    </row>
    <row r="13" spans="1:3">
      <c r="A13" s="7" t="s">
        <v>13</v>
      </c>
      <c r="B13" s="7" t="s">
        <v>14</v>
      </c>
      <c r="C13" s="8">
        <v>-65</v>
      </c>
    </row>
    <row r="14" spans="1:3">
      <c r="A14" s="7" t="s">
        <v>15</v>
      </c>
      <c r="B14" s="7" t="s">
        <v>16</v>
      </c>
      <c r="C14" s="8">
        <v>-6395</v>
      </c>
    </row>
    <row r="15" spans="1:3">
      <c r="A15" s="7" t="s">
        <v>17</v>
      </c>
      <c r="B15" s="7" t="s">
        <v>18</v>
      </c>
      <c r="C15" s="8">
        <v>-3</v>
      </c>
    </row>
    <row r="16" spans="1:3">
      <c r="A16" s="7" t="s">
        <v>19</v>
      </c>
      <c r="B16" s="7" t="s">
        <v>20</v>
      </c>
      <c r="C16" s="9" t="s">
        <v>21</v>
      </c>
    </row>
    <row r="17" spans="1:3">
      <c r="A17" s="7" t="s">
        <v>22</v>
      </c>
      <c r="B17" s="7" t="s">
        <v>23</v>
      </c>
      <c r="C17" s="8">
        <v>-11793</v>
      </c>
    </row>
    <row r="18" spans="1:3">
      <c r="A18" s="7" t="s">
        <v>24</v>
      </c>
      <c r="B18" s="7" t="s">
        <v>25</v>
      </c>
      <c r="C18" s="8">
        <v>-568</v>
      </c>
    </row>
    <row r="19" spans="1:3">
      <c r="A19" s="7" t="s">
        <v>26</v>
      </c>
      <c r="B19" s="7" t="s">
        <v>27</v>
      </c>
      <c r="C19" s="8">
        <v>-133</v>
      </c>
    </row>
    <row r="20" spans="1:3">
      <c r="A20" s="7" t="s">
        <v>28</v>
      </c>
      <c r="B20" s="7" t="s">
        <v>29</v>
      </c>
      <c r="C20" s="8">
        <v>-30</v>
      </c>
    </row>
    <row r="21" spans="1:3">
      <c r="A21" s="7" t="s">
        <v>30</v>
      </c>
      <c r="B21" s="7" t="s">
        <v>31</v>
      </c>
      <c r="C21" s="8">
        <v>-446</v>
      </c>
    </row>
    <row r="22" spans="1:3">
      <c r="A22" s="7" t="s">
        <v>32</v>
      </c>
      <c r="B22" s="7" t="s">
        <v>33</v>
      </c>
      <c r="C22" s="8">
        <v>-513</v>
      </c>
    </row>
    <row r="23" spans="1:3">
      <c r="A23" s="7" t="s">
        <v>34</v>
      </c>
      <c r="B23" s="7" t="s">
        <v>35</v>
      </c>
      <c r="C23" s="8">
        <v>-759</v>
      </c>
    </row>
    <row r="24" spans="1:3">
      <c r="A24" s="4" t="s">
        <v>36</v>
      </c>
      <c r="B24" s="4" t="s">
        <v>37</v>
      </c>
      <c r="C24" s="6">
        <f>C31+C30+C29+C28+C27+C26+C25</f>
        <v>-24215</v>
      </c>
    </row>
    <row r="25" spans="1:3">
      <c r="A25" s="7" t="s">
        <v>38</v>
      </c>
      <c r="B25" s="7" t="s">
        <v>39</v>
      </c>
      <c r="C25" s="8">
        <v>-326</v>
      </c>
    </row>
    <row r="26" spans="1:3">
      <c r="A26" s="7" t="s">
        <v>40</v>
      </c>
      <c r="B26" s="7" t="s">
        <v>41</v>
      </c>
      <c r="C26" s="8">
        <v>-1082</v>
      </c>
    </row>
    <row r="27" spans="1:3">
      <c r="A27" s="7" t="s">
        <v>42</v>
      </c>
      <c r="B27" s="7" t="s">
        <v>43</v>
      </c>
      <c r="C27" s="9" t="s">
        <v>21</v>
      </c>
    </row>
    <row r="28" spans="1:3">
      <c r="A28" s="7" t="s">
        <v>44</v>
      </c>
      <c r="B28" s="7" t="s">
        <v>45</v>
      </c>
      <c r="C28" s="8">
        <v>-1061</v>
      </c>
    </row>
    <row r="29" spans="1:3">
      <c r="A29" s="7" t="s">
        <v>46</v>
      </c>
      <c r="B29" s="7" t="s">
        <v>47</v>
      </c>
      <c r="C29" s="8">
        <v>-602</v>
      </c>
    </row>
    <row r="30" spans="1:3">
      <c r="A30" s="7" t="s">
        <v>48</v>
      </c>
      <c r="B30" s="7" t="s">
        <v>49</v>
      </c>
      <c r="C30" s="8">
        <v>-44</v>
      </c>
    </row>
    <row r="31" spans="1:3">
      <c r="A31" s="4" t="s">
        <v>50</v>
      </c>
      <c r="B31" s="4" t="s">
        <v>51</v>
      </c>
      <c r="C31" s="6">
        <f>C33+C32</f>
        <v>-21100</v>
      </c>
    </row>
    <row r="32" spans="1:3">
      <c r="A32" s="7" t="s">
        <v>52</v>
      </c>
      <c r="B32" s="7" t="s">
        <v>53</v>
      </c>
      <c r="C32" s="8">
        <v>-4987</v>
      </c>
    </row>
    <row r="33" spans="1:3">
      <c r="A33" s="7" t="s">
        <v>54</v>
      </c>
      <c r="B33" s="7" t="s">
        <v>55</v>
      </c>
      <c r="C33" s="8">
        <v>-16113</v>
      </c>
    </row>
    <row r="34" spans="1:3">
      <c r="A34" s="7" t="s">
        <v>56</v>
      </c>
      <c r="B34" s="7" t="s">
        <v>57</v>
      </c>
      <c r="C34" s="8">
        <v>-5424</v>
      </c>
    </row>
    <row r="35" spans="1:3">
      <c r="A35" s="7" t="s">
        <v>58</v>
      </c>
      <c r="B35" s="7" t="s">
        <v>59</v>
      </c>
      <c r="C35" s="8">
        <v>-6218</v>
      </c>
    </row>
    <row r="36" spans="1:3">
      <c r="A36" s="7" t="s">
        <v>60</v>
      </c>
      <c r="B36" s="7" t="s">
        <v>61</v>
      </c>
      <c r="C36" s="8">
        <v>-113321</v>
      </c>
    </row>
    <row r="37" spans="1:3">
      <c r="A37" s="7" t="s">
        <v>62</v>
      </c>
      <c r="B37" s="7" t="s">
        <v>63</v>
      </c>
      <c r="C37" s="8">
        <v>-182</v>
      </c>
    </row>
    <row r="38" spans="1:3">
      <c r="A38" s="7" t="s">
        <v>64</v>
      </c>
      <c r="B38" s="7" t="s">
        <v>65</v>
      </c>
      <c r="C38" s="8">
        <v>-12715</v>
      </c>
    </row>
    <row r="39" spans="1:3">
      <c r="A39" s="7" t="s">
        <v>66</v>
      </c>
      <c r="B39" s="7" t="s">
        <v>67</v>
      </c>
      <c r="C39" s="8">
        <v>-5474</v>
      </c>
    </row>
    <row r="40" spans="1:3">
      <c r="A40" s="7" t="s">
        <v>68</v>
      </c>
      <c r="B40" s="7" t="s">
        <v>69</v>
      </c>
      <c r="C40" s="8">
        <v>-134</v>
      </c>
    </row>
    <row r="41" spans="1:3">
      <c r="A41" s="7" t="s">
        <v>70</v>
      </c>
      <c r="B41" s="7" t="s">
        <v>71</v>
      </c>
      <c r="C41" s="8">
        <v>-8813</v>
      </c>
    </row>
    <row r="42" spans="1:3">
      <c r="A42" s="7" t="s">
        <v>72</v>
      </c>
      <c r="B42" s="7" t="s">
        <v>73</v>
      </c>
      <c r="C42" s="8">
        <v>-2261</v>
      </c>
    </row>
    <row r="43" spans="1:3">
      <c r="A43" s="4" t="s">
        <v>74</v>
      </c>
      <c r="B43" s="4" t="s">
        <v>75</v>
      </c>
      <c r="C43" s="6">
        <f>C10+C24+C34+C35+C36+C37+C38+C39+C40+C41+C42</f>
        <v>-216238</v>
      </c>
    </row>
  </sheetData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Footer>&amp;L26/05/2017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33</vt:i4>
      </vt:variant>
    </vt:vector>
  </HeadingPairs>
  <TitlesOfParts>
    <vt:vector size="34" baseType="lpstr">
      <vt:lpstr>681482</vt:lpstr>
      <vt:lpstr>'681482'!Area_stampa</vt:lpstr>
      <vt:lpstr>SQCR_681482_69692_264293_10</vt:lpstr>
      <vt:lpstr>SQCR_681482_69692_264293_11</vt:lpstr>
      <vt:lpstr>SQCR_681482_69692_264293_12</vt:lpstr>
      <vt:lpstr>SQCR_681482_69692_264293_13</vt:lpstr>
      <vt:lpstr>SQCR_681482_69692_264293_14</vt:lpstr>
      <vt:lpstr>SQCR_681482_69692_264293_15</vt:lpstr>
      <vt:lpstr>SQCR_681482_69692_264293_16</vt:lpstr>
      <vt:lpstr>SQCR_681482_69692_264293_17</vt:lpstr>
      <vt:lpstr>SQCR_681482_69692_264293_19</vt:lpstr>
      <vt:lpstr>SQCR_681482_69692_264293_20</vt:lpstr>
      <vt:lpstr>SQCR_681482_69692_264293_21</vt:lpstr>
      <vt:lpstr>SQCR_681482_69692_264293_22</vt:lpstr>
      <vt:lpstr>SQCR_681482_69692_264293_23</vt:lpstr>
      <vt:lpstr>SQCR_681482_69692_264293_24</vt:lpstr>
      <vt:lpstr>SQCR_681482_69692_264293_26</vt:lpstr>
      <vt:lpstr>SQCR_681482_69692_264293_27</vt:lpstr>
      <vt:lpstr>SQCR_681482_69692_264293_28</vt:lpstr>
      <vt:lpstr>SQCR_681482_69692_264293_29</vt:lpstr>
      <vt:lpstr>SQCR_681482_69692_264293_30</vt:lpstr>
      <vt:lpstr>SQCR_681482_69692_264293_31</vt:lpstr>
      <vt:lpstr>SQCR_681482_69692_264293_32</vt:lpstr>
      <vt:lpstr>SQCR_681482_69692_264293_33</vt:lpstr>
      <vt:lpstr>SQCR_681482_69692_264293_34</vt:lpstr>
      <vt:lpstr>SQCR_681482_69692_264293_35</vt:lpstr>
      <vt:lpstr>SQCR_681482_69692_264293_36</vt:lpstr>
      <vt:lpstr>SQCR_681482_69692_264293_5</vt:lpstr>
      <vt:lpstr>SQCR_681482_69692_264293_6</vt:lpstr>
      <vt:lpstr>SQCR_681482_69692_264293_7</vt:lpstr>
      <vt:lpstr>SQCR_681482_69692_264293_8</vt:lpstr>
      <vt:lpstr>SQCR_681482_69692_264293_9</vt:lpstr>
      <vt:lpstr>SQCR_681482_69695_264300_0</vt:lpstr>
      <vt:lpstr>SQCR_681482_69695_264302_0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sanAsl21_11</dc:creator>
  <cp:lastModifiedBy>farag</cp:lastModifiedBy>
  <cp:lastPrinted>2017-05-30T16:37:26Z</cp:lastPrinted>
  <dcterms:created xsi:type="dcterms:W3CDTF">2017-05-29T14:27:13Z</dcterms:created>
  <dcterms:modified xsi:type="dcterms:W3CDTF">2017-05-30T16:37:43Z</dcterms:modified>
</cp:coreProperties>
</file>